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840" yWindow="0" windowWidth="25605" windowHeight="16065" tabRatio="577"/>
  </bookViews>
  <sheets>
    <sheet name="Materiale" sheetId="3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32" l="1"/>
  <c r="E37" i="32"/>
  <c r="B40" i="32"/>
</calcChain>
</file>

<file path=xl/sharedStrings.xml><?xml version="1.0" encoding="utf-8"?>
<sst xmlns="http://schemas.openxmlformats.org/spreadsheetml/2006/main" count="106" uniqueCount="81">
  <si>
    <t>ROSSO RUBINO</t>
    <phoneticPr fontId="3" type="noConversion"/>
  </si>
  <si>
    <t>SENAPE</t>
    <phoneticPr fontId="3" type="noConversion"/>
  </si>
  <si>
    <t>VERDE INGLESE</t>
    <phoneticPr fontId="3" type="noConversion"/>
  </si>
  <si>
    <t>CILIEGIA</t>
    <phoneticPr fontId="3" type="noConversion"/>
  </si>
  <si>
    <t>GINESTRA</t>
    <phoneticPr fontId="3" type="noConversion"/>
  </si>
  <si>
    <t>TOTALE KG</t>
    <phoneticPr fontId="3" type="noConversion"/>
  </si>
  <si>
    <t>ACQUA</t>
    <phoneticPr fontId="3" type="noConversion"/>
  </si>
  <si>
    <t>CARTA DA ZUCCHERO</t>
    <phoneticPr fontId="3" type="noConversion"/>
  </si>
  <si>
    <t>AZZURRO MAYA</t>
    <phoneticPr fontId="3" type="noConversion"/>
  </si>
  <si>
    <t>RANCIO</t>
    <phoneticPr fontId="3" type="noConversion"/>
  </si>
  <si>
    <t>CELESTE</t>
    <phoneticPr fontId="3" type="noConversion"/>
  </si>
  <si>
    <t>GIALLO CROMO</t>
    <phoneticPr fontId="3" type="noConversion"/>
  </si>
  <si>
    <t>LAVANDA PALLIDO</t>
    <phoneticPr fontId="3" type="noConversion"/>
  </si>
  <si>
    <t>MATTONE</t>
    <phoneticPr fontId="3" type="noConversion"/>
  </si>
  <si>
    <t>ROSSO</t>
    <phoneticPr fontId="3" type="noConversion"/>
  </si>
  <si>
    <t>MATERIALE 364/1 Espansione 1.40</t>
    <phoneticPr fontId="3" type="noConversion"/>
  </si>
  <si>
    <t>MATERIALE 364 Espansione 1.60</t>
    <phoneticPr fontId="3" type="noConversion"/>
  </si>
  <si>
    <t>CILIEGIA</t>
    <phoneticPr fontId="3" type="noConversion"/>
  </si>
  <si>
    <t>CORALLO</t>
    <phoneticPr fontId="3" type="noConversion"/>
  </si>
  <si>
    <t>MARSALA</t>
    <phoneticPr fontId="3" type="noConversion"/>
  </si>
  <si>
    <t>ROCCIA</t>
    <phoneticPr fontId="3" type="noConversion"/>
  </si>
  <si>
    <t>VULCANO</t>
    <phoneticPr fontId="3" type="noConversion"/>
  </si>
  <si>
    <t>NEVE</t>
    <phoneticPr fontId="3" type="noConversion"/>
  </si>
  <si>
    <t>BIANCO</t>
    <phoneticPr fontId="3" type="noConversion"/>
  </si>
  <si>
    <t>VERDE PALLIDO</t>
    <phoneticPr fontId="3" type="noConversion"/>
  </si>
  <si>
    <t>SILVER</t>
    <phoneticPr fontId="3" type="noConversion"/>
  </si>
  <si>
    <t>PAPAYA</t>
    <phoneticPr fontId="3" type="noConversion"/>
  </si>
  <si>
    <t>LIME</t>
    <phoneticPr fontId="3" type="noConversion"/>
  </si>
  <si>
    <t>BLU IRIS</t>
    <phoneticPr fontId="3" type="noConversion"/>
  </si>
  <si>
    <t>POLVERE</t>
    <phoneticPr fontId="3" type="noConversion"/>
  </si>
  <si>
    <t>GRIGIO SCURO</t>
    <phoneticPr fontId="3" type="noConversion"/>
  </si>
  <si>
    <t>VIOLA DESATURATO</t>
    <phoneticPr fontId="3" type="noConversion"/>
  </si>
  <si>
    <t>AZZURRO MAYA</t>
    <phoneticPr fontId="3" type="noConversion"/>
  </si>
  <si>
    <t>BLU SEGNALE</t>
    <phoneticPr fontId="3" type="noConversion"/>
  </si>
  <si>
    <t>CIOCCOLATO</t>
    <phoneticPr fontId="3" type="noConversion"/>
  </si>
  <si>
    <t>ARANCIO</t>
    <phoneticPr fontId="3" type="noConversion"/>
  </si>
  <si>
    <t>GIALLO CRMOMO</t>
    <phoneticPr fontId="3" type="noConversion"/>
  </si>
  <si>
    <t>LAVANDA</t>
    <phoneticPr fontId="3" type="noConversion"/>
  </si>
  <si>
    <t>MARRONE</t>
    <phoneticPr fontId="3" type="noConversion"/>
  </si>
  <si>
    <t>MENTA</t>
    <phoneticPr fontId="3" type="noConversion"/>
  </si>
  <si>
    <t>MELA</t>
    <phoneticPr fontId="3" type="noConversion"/>
  </si>
  <si>
    <t>ROSSO RUBINO</t>
    <phoneticPr fontId="3" type="noConversion"/>
  </si>
  <si>
    <t>VERDE PRATO</t>
    <phoneticPr fontId="3" type="noConversion"/>
  </si>
  <si>
    <t>VIOLETTO</t>
    <phoneticPr fontId="3" type="noConversion"/>
  </si>
  <si>
    <t>VERDE MUSCHIO</t>
    <phoneticPr fontId="3" type="noConversion"/>
  </si>
  <si>
    <t>TOTALE MATERIALE KG</t>
    <phoneticPr fontId="3" type="noConversion"/>
  </si>
  <si>
    <t>QUANTITA' KG</t>
    <phoneticPr fontId="3" type="noConversion"/>
  </si>
  <si>
    <t>COLORE FULL SPOT</t>
    <phoneticPr fontId="3" type="noConversion"/>
  </si>
  <si>
    <t>CIPRIA</t>
    <phoneticPr fontId="3" type="noConversion"/>
  </si>
  <si>
    <t>PETROLIO</t>
    <phoneticPr fontId="3" type="noConversion"/>
  </si>
  <si>
    <t>MARSALA</t>
    <phoneticPr fontId="3" type="noConversion"/>
  </si>
  <si>
    <t>3.000 PZ OBAG CHIC</t>
  </si>
  <si>
    <t>2.000 PZ MINI CHIC</t>
  </si>
  <si>
    <t>4.000 PZ OBAG CHIC</t>
  </si>
  <si>
    <t>1.500 PZ MINI CHIC</t>
  </si>
  <si>
    <t>5.000 PZ MINI CHIC</t>
  </si>
  <si>
    <t>2.400 PZ MINI CHIC</t>
  </si>
  <si>
    <t>3.000 PZ MINI CHIC</t>
  </si>
  <si>
    <t>6.000 PZ OBAG CHIC</t>
  </si>
  <si>
    <t>1.300 PZ OBAG CHIC</t>
  </si>
  <si>
    <t>2.000 PZ OBAG CHIC</t>
  </si>
  <si>
    <t>1.200 PZ OBAG CHIC</t>
  </si>
  <si>
    <t>2.600 PZ OBAG CHIC</t>
  </si>
  <si>
    <t>2.200 PZ OBAG CHIC</t>
  </si>
  <si>
    <t>1.000 PZ OBAG CHIC</t>
  </si>
  <si>
    <t>SOLO OBAG STANDARD</t>
  </si>
  <si>
    <t>800 PZ</t>
  </si>
  <si>
    <t>8.000 PZ</t>
  </si>
  <si>
    <t>2.000 PZ</t>
  </si>
  <si>
    <t>3.000 PZ</t>
  </si>
  <si>
    <t>1.000 PZ</t>
  </si>
  <si>
    <t>6.000 PZ</t>
  </si>
  <si>
    <t>4.000 PZ</t>
  </si>
  <si>
    <t>1.900 PZ</t>
  </si>
  <si>
    <t>1.800 PZ</t>
  </si>
  <si>
    <t>1.200 PZ</t>
  </si>
  <si>
    <t>4.800 PZ</t>
  </si>
  <si>
    <t>1.500 PZ</t>
  </si>
  <si>
    <t>1.700 PZ</t>
  </si>
  <si>
    <t>39.200 PZ</t>
  </si>
  <si>
    <t>81.700 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</si>
</sst>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color indexed="9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40"/>
  <sheetViews>
    <sheetView tabSelected="1" zoomScale="125" zoomScaleNormal="125" zoomScalePageLayoutView="125" workbookViewId="0">
      <selection activeCell="F38" sqref="F38"/>
    </sheetView>
  </sheetViews>
  <sheetFormatPr defaultColWidth="11" defaultRowHeight="20.100000000000001" customHeight="1" x14ac:dyDescent="0.2"/>
  <cols>
    <col min="1" max="1" width="20.25" style="1" customWidth="1"/>
    <col min="2" max="2" width="21.125" style="1" customWidth="1"/>
    <col min="3" max="3" width="19.75" customWidth="1"/>
    <col min="4" max="4" width="20.25" style="1" customWidth="1"/>
    <col min="5" max="5" width="18.25" style="1" customWidth="1"/>
    <col min="6" max="6" width="21.5" customWidth="1"/>
    <col min="7" max="7" width="10.125" customWidth="1"/>
  </cols>
  <sheetData>
    <row r="2" spans="1:6" ht="20.100000000000001" customHeight="1" x14ac:dyDescent="0.2">
      <c r="A2" s="11" t="s">
        <v>15</v>
      </c>
      <c r="B2" s="12"/>
      <c r="D2" s="13" t="s">
        <v>16</v>
      </c>
      <c r="E2" s="14"/>
    </row>
    <row r="3" spans="1:6" ht="20.100000000000001" customHeight="1" x14ac:dyDescent="0.2">
      <c r="A3" s="4" t="s">
        <v>47</v>
      </c>
      <c r="B3" s="4" t="s">
        <v>46</v>
      </c>
      <c r="D3" s="4" t="s">
        <v>47</v>
      </c>
      <c r="E3" s="4" t="s">
        <v>46</v>
      </c>
      <c r="F3" s="9" t="s">
        <v>65</v>
      </c>
    </row>
    <row r="4" spans="1:6" ht="20.100000000000001" customHeight="1" x14ac:dyDescent="0.2">
      <c r="A4" s="2" t="s">
        <v>17</v>
      </c>
      <c r="B4" s="3">
        <v>1500</v>
      </c>
      <c r="C4" s="9" t="s">
        <v>51</v>
      </c>
      <c r="D4" s="2" t="s">
        <v>20</v>
      </c>
      <c r="E4" s="3">
        <v>4000</v>
      </c>
      <c r="F4" s="10" t="s">
        <v>67</v>
      </c>
    </row>
    <row r="5" spans="1:6" ht="20.100000000000001" customHeight="1" x14ac:dyDescent="0.2">
      <c r="A5" s="2" t="s">
        <v>18</v>
      </c>
      <c r="B5" s="3">
        <v>1000</v>
      </c>
      <c r="C5" s="9" t="s">
        <v>52</v>
      </c>
      <c r="D5" s="2" t="s">
        <v>21</v>
      </c>
      <c r="E5" s="3">
        <v>1000</v>
      </c>
      <c r="F5" s="10" t="s">
        <v>68</v>
      </c>
    </row>
    <row r="6" spans="1:6" ht="20.100000000000001" customHeight="1" x14ac:dyDescent="0.2">
      <c r="A6" s="2" t="s">
        <v>19</v>
      </c>
      <c r="B6" s="3">
        <v>2000</v>
      </c>
      <c r="C6" s="9" t="s">
        <v>53</v>
      </c>
      <c r="D6" s="2" t="s">
        <v>22</v>
      </c>
      <c r="E6" s="3">
        <v>1500</v>
      </c>
      <c r="F6" s="10" t="s">
        <v>69</v>
      </c>
    </row>
    <row r="7" spans="1:6" ht="20.100000000000001" customHeight="1" x14ac:dyDescent="0.2">
      <c r="A7" s="2" t="s">
        <v>6</v>
      </c>
      <c r="B7" s="3">
        <v>750</v>
      </c>
      <c r="C7" s="9" t="s">
        <v>54</v>
      </c>
      <c r="D7" s="2" t="s">
        <v>23</v>
      </c>
      <c r="E7" s="3">
        <v>1000</v>
      </c>
      <c r="F7" s="10" t="s">
        <v>68</v>
      </c>
    </row>
    <row r="8" spans="1:6" ht="20.100000000000001" customHeight="1" x14ac:dyDescent="0.2">
      <c r="A8" s="2" t="s">
        <v>8</v>
      </c>
      <c r="B8" s="3">
        <v>2500</v>
      </c>
      <c r="C8" s="9" t="s">
        <v>55</v>
      </c>
      <c r="D8" s="2" t="s">
        <v>7</v>
      </c>
      <c r="E8" s="3">
        <v>1000</v>
      </c>
      <c r="F8" s="10" t="s">
        <v>68</v>
      </c>
    </row>
    <row r="9" spans="1:6" ht="20.100000000000001" customHeight="1" x14ac:dyDescent="0.2">
      <c r="A9" s="2" t="s">
        <v>9</v>
      </c>
      <c r="B9" s="3">
        <v>1200</v>
      </c>
      <c r="C9" s="9" t="s">
        <v>56</v>
      </c>
      <c r="D9" s="2" t="s">
        <v>24</v>
      </c>
      <c r="E9" s="3">
        <v>500</v>
      </c>
      <c r="F9" s="10" t="s">
        <v>70</v>
      </c>
    </row>
    <row r="10" spans="1:6" ht="20.100000000000001" customHeight="1" x14ac:dyDescent="0.2">
      <c r="A10" s="2" t="s">
        <v>10</v>
      </c>
      <c r="B10" s="3">
        <v>1500</v>
      </c>
      <c r="C10" s="9" t="s">
        <v>57</v>
      </c>
      <c r="D10" s="2" t="s">
        <v>50</v>
      </c>
      <c r="E10" s="3">
        <v>1000</v>
      </c>
      <c r="F10" s="10" t="s">
        <v>68</v>
      </c>
    </row>
    <row r="11" spans="1:6" ht="20.100000000000001" customHeight="1" x14ac:dyDescent="0.2">
      <c r="A11" s="2" t="s">
        <v>11</v>
      </c>
      <c r="B11" s="3">
        <v>3000</v>
      </c>
      <c r="C11" s="10" t="s">
        <v>58</v>
      </c>
      <c r="D11" s="2" t="s">
        <v>25</v>
      </c>
      <c r="E11" s="3">
        <v>3000</v>
      </c>
      <c r="F11" s="10" t="s">
        <v>71</v>
      </c>
    </row>
    <row r="12" spans="1:6" ht="20.100000000000001" customHeight="1" x14ac:dyDescent="0.2">
      <c r="A12" s="2" t="s">
        <v>12</v>
      </c>
      <c r="B12" s="3">
        <v>650</v>
      </c>
      <c r="C12" s="9" t="s">
        <v>59</v>
      </c>
      <c r="D12" s="2" t="s">
        <v>26</v>
      </c>
      <c r="E12" s="3">
        <v>500</v>
      </c>
      <c r="F12" s="10" t="s">
        <v>70</v>
      </c>
    </row>
    <row r="13" spans="1:6" ht="20.100000000000001" customHeight="1" x14ac:dyDescent="0.2">
      <c r="A13" s="2" t="s">
        <v>13</v>
      </c>
      <c r="B13" s="3">
        <v>1000</v>
      </c>
      <c r="C13" s="9" t="s">
        <v>60</v>
      </c>
      <c r="D13" s="2" t="s">
        <v>27</v>
      </c>
      <c r="E13" s="3">
        <v>500</v>
      </c>
      <c r="F13" s="10" t="s">
        <v>70</v>
      </c>
    </row>
    <row r="14" spans="1:6" ht="20.100000000000001" customHeight="1" x14ac:dyDescent="0.2">
      <c r="A14" s="2" t="s">
        <v>14</v>
      </c>
      <c r="B14" s="3">
        <v>1000</v>
      </c>
      <c r="C14" s="9" t="s">
        <v>52</v>
      </c>
      <c r="D14" s="2" t="s">
        <v>28</v>
      </c>
      <c r="E14" s="3">
        <v>500</v>
      </c>
      <c r="F14" s="10" t="s">
        <v>70</v>
      </c>
    </row>
    <row r="15" spans="1:6" ht="20.100000000000001" customHeight="1" x14ac:dyDescent="0.2">
      <c r="A15" s="2" t="s">
        <v>0</v>
      </c>
      <c r="B15" s="3">
        <v>600</v>
      </c>
      <c r="C15" s="9" t="s">
        <v>61</v>
      </c>
      <c r="D15" s="2" t="s">
        <v>29</v>
      </c>
      <c r="E15" s="3">
        <v>500</v>
      </c>
      <c r="F15" s="10" t="s">
        <v>70</v>
      </c>
    </row>
    <row r="16" spans="1:6" ht="20.100000000000001" customHeight="1" x14ac:dyDescent="0.2">
      <c r="A16" s="2" t="s">
        <v>1</v>
      </c>
      <c r="B16" s="3">
        <v>1300</v>
      </c>
      <c r="C16" s="9" t="s">
        <v>62</v>
      </c>
      <c r="D16" s="2" t="s">
        <v>30</v>
      </c>
      <c r="E16" s="3">
        <v>2000</v>
      </c>
      <c r="F16" s="10" t="s">
        <v>72</v>
      </c>
    </row>
    <row r="17" spans="1:6" ht="20.100000000000001" customHeight="1" x14ac:dyDescent="0.2">
      <c r="A17" s="2" t="s">
        <v>2</v>
      </c>
      <c r="B17" s="3">
        <v>1100</v>
      </c>
      <c r="C17" s="9" t="s">
        <v>63</v>
      </c>
      <c r="D17" s="2" t="s">
        <v>31</v>
      </c>
      <c r="E17" s="3">
        <v>2000</v>
      </c>
      <c r="F17" s="10" t="s">
        <v>72</v>
      </c>
    </row>
    <row r="18" spans="1:6" ht="20.100000000000001" customHeight="1" x14ac:dyDescent="0.2">
      <c r="A18" s="2" t="s">
        <v>48</v>
      </c>
      <c r="B18" s="3">
        <v>500</v>
      </c>
      <c r="C18" s="9" t="s">
        <v>64</v>
      </c>
      <c r="D18" s="2" t="s">
        <v>3</v>
      </c>
      <c r="E18" s="3">
        <v>2000</v>
      </c>
      <c r="F18" s="10" t="s">
        <v>72</v>
      </c>
    </row>
    <row r="19" spans="1:6" ht="20.100000000000001" customHeight="1" x14ac:dyDescent="0.2">
      <c r="A19" s="2"/>
      <c r="B19" s="3"/>
      <c r="C19" s="9"/>
      <c r="D19" s="2" t="s">
        <v>4</v>
      </c>
      <c r="E19" s="3">
        <v>2000</v>
      </c>
      <c r="F19" s="10" t="s">
        <v>72</v>
      </c>
    </row>
    <row r="20" spans="1:6" ht="20.100000000000001" customHeight="1" x14ac:dyDescent="0.2">
      <c r="A20" s="2"/>
      <c r="B20" s="3"/>
      <c r="C20" s="9"/>
      <c r="D20" s="2" t="s">
        <v>6</v>
      </c>
      <c r="E20" s="3">
        <v>950</v>
      </c>
      <c r="F20" s="10" t="s">
        <v>73</v>
      </c>
    </row>
    <row r="21" spans="1:6" ht="20.100000000000001" customHeight="1" x14ac:dyDescent="0.2">
      <c r="A21" s="2"/>
      <c r="B21" s="3"/>
      <c r="C21" s="9"/>
      <c r="D21" s="2" t="s">
        <v>32</v>
      </c>
      <c r="E21" s="3">
        <v>1500</v>
      </c>
      <c r="F21" s="10" t="s">
        <v>69</v>
      </c>
    </row>
    <row r="22" spans="1:6" ht="20.100000000000001" customHeight="1" x14ac:dyDescent="0.2">
      <c r="A22" s="2"/>
      <c r="B22" s="3"/>
      <c r="C22" s="9"/>
      <c r="D22" s="2" t="s">
        <v>33</v>
      </c>
      <c r="E22" s="3">
        <v>2000</v>
      </c>
      <c r="F22" s="10" t="s">
        <v>72</v>
      </c>
    </row>
    <row r="23" spans="1:6" ht="20.100000000000001" customHeight="1" x14ac:dyDescent="0.2">
      <c r="A23" s="2"/>
      <c r="B23" s="3"/>
      <c r="C23" s="9"/>
      <c r="D23" s="2" t="s">
        <v>34</v>
      </c>
      <c r="E23" s="3">
        <v>500</v>
      </c>
      <c r="F23" s="10" t="s">
        <v>70</v>
      </c>
    </row>
    <row r="24" spans="1:6" ht="20.100000000000001" customHeight="1" x14ac:dyDescent="0.2">
      <c r="A24" s="2"/>
      <c r="B24" s="3"/>
      <c r="C24" s="9"/>
      <c r="D24" s="2" t="s">
        <v>35</v>
      </c>
      <c r="E24" s="3">
        <v>400</v>
      </c>
      <c r="F24" s="10" t="s">
        <v>66</v>
      </c>
    </row>
    <row r="25" spans="1:6" ht="20.100000000000001" customHeight="1" x14ac:dyDescent="0.2">
      <c r="A25" s="2"/>
      <c r="B25" s="3"/>
      <c r="C25" s="9"/>
      <c r="D25" s="2" t="s">
        <v>36</v>
      </c>
      <c r="E25" s="3">
        <v>4000</v>
      </c>
      <c r="F25" s="10" t="s">
        <v>67</v>
      </c>
    </row>
    <row r="26" spans="1:6" ht="20.100000000000001" customHeight="1" x14ac:dyDescent="0.2">
      <c r="A26" s="2"/>
      <c r="B26" s="3"/>
      <c r="C26" s="9"/>
      <c r="D26" s="2" t="s">
        <v>37</v>
      </c>
      <c r="E26" s="3">
        <v>900</v>
      </c>
      <c r="F26" s="10" t="s">
        <v>74</v>
      </c>
    </row>
    <row r="27" spans="1:6" ht="20.100000000000001" customHeight="1" x14ac:dyDescent="0.2">
      <c r="A27" s="2"/>
      <c r="B27" s="3"/>
      <c r="C27" s="9"/>
      <c r="D27" s="2" t="s">
        <v>38</v>
      </c>
      <c r="E27" s="3">
        <v>500</v>
      </c>
      <c r="F27" s="10" t="s">
        <v>70</v>
      </c>
    </row>
    <row r="28" spans="1:6" ht="20.100000000000001" customHeight="1" x14ac:dyDescent="0.2">
      <c r="A28" s="2"/>
      <c r="B28" s="3"/>
      <c r="C28" s="9"/>
      <c r="D28" s="2" t="s">
        <v>13</v>
      </c>
      <c r="E28" s="3">
        <v>1000</v>
      </c>
      <c r="F28" s="10" t="s">
        <v>68</v>
      </c>
    </row>
    <row r="29" spans="1:6" ht="20.100000000000001" customHeight="1" x14ac:dyDescent="0.2">
      <c r="A29" s="2"/>
      <c r="B29" s="3"/>
      <c r="C29" s="9"/>
      <c r="D29" s="2" t="s">
        <v>39</v>
      </c>
      <c r="E29" s="3">
        <v>600</v>
      </c>
      <c r="F29" s="10" t="s">
        <v>75</v>
      </c>
    </row>
    <row r="30" spans="1:6" ht="20.100000000000001" customHeight="1" x14ac:dyDescent="0.2">
      <c r="A30" s="2"/>
      <c r="B30" s="3"/>
      <c r="C30" s="9"/>
      <c r="D30" s="2" t="s">
        <v>40</v>
      </c>
      <c r="E30" s="3">
        <v>500</v>
      </c>
      <c r="F30" s="10" t="s">
        <v>70</v>
      </c>
    </row>
    <row r="31" spans="1:6" ht="20.100000000000001" customHeight="1" x14ac:dyDescent="0.2">
      <c r="A31" s="2"/>
      <c r="B31" s="3"/>
      <c r="C31" s="9"/>
      <c r="D31" s="2" t="s">
        <v>41</v>
      </c>
      <c r="E31" s="3">
        <v>2400</v>
      </c>
      <c r="F31" s="10" t="s">
        <v>76</v>
      </c>
    </row>
    <row r="32" spans="1:6" ht="20.100000000000001" customHeight="1" x14ac:dyDescent="0.2">
      <c r="A32" s="2"/>
      <c r="B32" s="3"/>
      <c r="C32" s="9"/>
      <c r="D32" s="2" t="s">
        <v>42</v>
      </c>
      <c r="E32" s="3">
        <v>750</v>
      </c>
      <c r="F32" s="10" t="s">
        <v>77</v>
      </c>
    </row>
    <row r="33" spans="1:6" ht="20.100000000000001" customHeight="1" x14ac:dyDescent="0.2">
      <c r="A33" s="2"/>
      <c r="B33" s="3"/>
      <c r="C33" s="9"/>
      <c r="D33" s="2" t="s">
        <v>43</v>
      </c>
      <c r="E33" s="3">
        <v>850</v>
      </c>
      <c r="F33" s="10" t="s">
        <v>78</v>
      </c>
    </row>
    <row r="34" spans="1:6" ht="20.100000000000001" customHeight="1" x14ac:dyDescent="0.2">
      <c r="A34" s="2"/>
      <c r="B34" s="3"/>
      <c r="C34" s="9"/>
      <c r="D34" s="2" t="s">
        <v>44</v>
      </c>
      <c r="E34" s="3">
        <v>400</v>
      </c>
      <c r="F34" s="10" t="s">
        <v>66</v>
      </c>
    </row>
    <row r="35" spans="1:6" ht="20.100000000000001" customHeight="1" x14ac:dyDescent="0.2">
      <c r="A35" s="2"/>
      <c r="B35" s="3"/>
      <c r="C35" s="9"/>
      <c r="D35" s="2" t="s">
        <v>49</v>
      </c>
      <c r="E35" s="3">
        <v>600</v>
      </c>
      <c r="F35" s="10" t="s">
        <v>75</v>
      </c>
    </row>
    <row r="36" spans="1:6" ht="20.100000000000001" customHeight="1" x14ac:dyDescent="0.2">
      <c r="A36" s="2"/>
      <c r="B36" s="3"/>
      <c r="C36" s="9"/>
      <c r="D36" s="2"/>
      <c r="E36" s="3"/>
      <c r="F36" s="9"/>
    </row>
    <row r="37" spans="1:6" ht="20.100000000000001" customHeight="1" x14ac:dyDescent="0.2">
      <c r="A37" s="5" t="s">
        <v>5</v>
      </c>
      <c r="B37" s="6">
        <f>SUM(B4:B36)</f>
        <v>19600</v>
      </c>
      <c r="C37" s="10" t="s">
        <v>79</v>
      </c>
      <c r="D37" s="5" t="s">
        <v>5</v>
      </c>
      <c r="E37" s="6">
        <f>SUM(E4:E36)</f>
        <v>40850</v>
      </c>
      <c r="F37" s="9" t="s">
        <v>80</v>
      </c>
    </row>
    <row r="40" spans="1:6" ht="20.100000000000001" customHeight="1" x14ac:dyDescent="0.2">
      <c r="A40" s="7" t="s">
        <v>45</v>
      </c>
      <c r="B40" s="8">
        <f>B37+E37</f>
        <v>60450</v>
      </c>
    </row>
  </sheetData>
  <sortState ref="A4:A21">
    <sortCondition ref="A5:A21"/>
  </sortState>
  <mergeCells count="2">
    <mergeCell ref="A2:B2"/>
    <mergeCell ref="D2:E2"/>
  </mergeCells>
  <phoneticPr fontId="3" type="noConversion"/>
  <pageMargins left="0.19685039370078741" right="0.19685039370078741" top="0.19685039370078741" bottom="0.19685039370078741" header="0.19685039370078741" footer="0.19685039370078741"/>
  <pageSetup paperSize="9" scale="7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2017-02-15T13:33:10Z</cp:lastPrinted>
  <dcterms:created xsi:type="dcterms:W3CDTF">2011-01-29T13:57:31Z</dcterms:created>
  <dcterms:modified xsi:type="dcterms:W3CDTF">2017-04-05T07:22:56Z</dcterms:modified>
</cp:coreProperties>
</file>